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"/>
    </mc:Choice>
  </mc:AlternateContent>
  <bookViews>
    <workbookView xWindow="0" yWindow="0" windowWidth="24000" windowHeight="9735"/>
  </bookViews>
  <sheets>
    <sheet name="Понедельник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  <c r="G12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<sst xmlns="http://schemas.openxmlformats.org/spreadsheetml/2006/main" count="39" uniqueCount="38">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</sst>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2" borderId="6" xfId="0" applyFont="1" applyFill="1" applyBorder="1" applyProtection="1">
      <protection locked="0"/>
    </xf>
    <xf numFmtId="0" fontId="3" fillId="0" borderId="7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3" borderId="6" xfId="0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3" fillId="0" borderId="10" xfId="0" applyFont="1" applyBorder="1"/>
    <xf numFmtId="0" fontId="3" fillId="2" borderId="10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left" vertical="top" wrapText="1"/>
      <protection locked="0"/>
    </xf>
    <xf numFmtId="2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1" applyNumberFormat="1" applyFont="1" applyFill="1" applyBorder="1" applyAlignment="1" applyProtection="1">
      <alignment horizontal="center" vertical="center"/>
      <protection locked="0"/>
    </xf>
    <xf numFmtId="2" fontId="2" fillId="0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0" borderId="13" xfId="1" applyNumberFormat="1" applyFont="1" applyFill="1" applyBorder="1" applyAlignment="1" applyProtection="1">
      <alignment horizontal="center" vertical="center"/>
      <protection locked="0"/>
    </xf>
    <xf numFmtId="2" fontId="5" fillId="0" borderId="16" xfId="1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E26" sqref="E2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37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thickBot="1"/>
    <row r="3" spans="1:10" ht="16.5" thickBot="1">
      <c r="A3" s="36" t="s">
        <v>4</v>
      </c>
      <c r="B3" s="37" t="s">
        <v>5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8" t="s">
        <v>13</v>
      </c>
    </row>
    <row r="4" spans="1:10" ht="15.75">
      <c r="A4" s="7" t="s">
        <v>14</v>
      </c>
      <c r="B4" s="16" t="s">
        <v>15</v>
      </c>
      <c r="C4" s="17"/>
      <c r="D4" s="34" t="s">
        <v>16</v>
      </c>
      <c r="E4" s="35">
        <v>200</v>
      </c>
      <c r="F4" s="29">
        <v>18</v>
      </c>
      <c r="G4" s="35">
        <v>60</v>
      </c>
      <c r="H4" s="35">
        <v>4.1725000000000003</v>
      </c>
      <c r="I4" s="35">
        <v>9.6329999999999991</v>
      </c>
      <c r="J4" s="39">
        <v>20.788</v>
      </c>
    </row>
    <row r="5" spans="1:10" ht="15.75">
      <c r="A5" s="7"/>
      <c r="B5" s="8" t="s">
        <v>17</v>
      </c>
      <c r="C5" s="9"/>
      <c r="D5" s="3" t="s">
        <v>18</v>
      </c>
      <c r="E5" s="22">
        <v>200</v>
      </c>
      <c r="F5" s="24">
        <v>15</v>
      </c>
      <c r="G5" s="22">
        <v>60</v>
      </c>
      <c r="H5" s="22">
        <v>4.3920000000000003</v>
      </c>
      <c r="I5" s="22">
        <v>4.04</v>
      </c>
      <c r="J5" s="40">
        <v>16.417999999999999</v>
      </c>
    </row>
    <row r="6" spans="1:10" ht="15.75">
      <c r="A6" s="7"/>
      <c r="B6" s="8" t="s">
        <v>19</v>
      </c>
      <c r="C6" s="9"/>
      <c r="D6" s="3" t="s">
        <v>20</v>
      </c>
      <c r="E6" s="22">
        <v>60</v>
      </c>
      <c r="F6" s="24">
        <v>6</v>
      </c>
      <c r="G6" s="22">
        <v>157.02000000000001</v>
      </c>
      <c r="H6" s="22">
        <v>4.5</v>
      </c>
      <c r="I6" s="22">
        <v>1.74</v>
      </c>
      <c r="J6" s="40">
        <v>30.84</v>
      </c>
    </row>
    <row r="7" spans="1:10" ht="15.75">
      <c r="A7" s="7"/>
      <c r="B7" s="9"/>
      <c r="C7" s="9"/>
      <c r="D7" s="3" t="s">
        <v>21</v>
      </c>
      <c r="E7" s="22">
        <v>45</v>
      </c>
      <c r="F7" s="24">
        <v>25</v>
      </c>
      <c r="G7" s="22">
        <v>84.5</v>
      </c>
      <c r="H7" s="22">
        <v>9</v>
      </c>
      <c r="I7" s="22">
        <v>4.5</v>
      </c>
      <c r="J7" s="40">
        <v>1.5</v>
      </c>
    </row>
    <row r="8" spans="1:10" ht="16.5" thickBot="1">
      <c r="A8" s="7"/>
      <c r="B8" s="19"/>
      <c r="C8" s="19"/>
      <c r="D8" s="12"/>
      <c r="E8" s="45">
        <f>SUM(E4:E7)</f>
        <v>505</v>
      </c>
      <c r="F8" s="46">
        <f>SUM(F4:F7)</f>
        <v>64</v>
      </c>
      <c r="G8" s="47">
        <f>SUM(G4:G7)</f>
        <v>361.52</v>
      </c>
      <c r="H8" s="47">
        <f>SUM(H4:H7)</f>
        <v>22.064500000000002</v>
      </c>
      <c r="I8" s="47">
        <f>SUM(I4:I7)</f>
        <v>19.912999999999997</v>
      </c>
      <c r="J8" s="48">
        <f>SUM(J4:J7)</f>
        <v>69.546000000000006</v>
      </c>
    </row>
    <row r="9" spans="1:10" ht="15.75">
      <c r="A9" s="5" t="s">
        <v>22</v>
      </c>
      <c r="B9" s="13" t="s">
        <v>23</v>
      </c>
      <c r="C9" s="6"/>
      <c r="D9" s="30"/>
      <c r="E9" s="31"/>
      <c r="F9" s="23"/>
      <c r="G9" s="32"/>
      <c r="H9" s="32"/>
      <c r="I9" s="32"/>
      <c r="J9" s="33"/>
    </row>
    <row r="10" spans="1:10" ht="15.75">
      <c r="A10" s="7"/>
      <c r="B10" s="9"/>
      <c r="C10" s="9"/>
      <c r="D10" s="14"/>
      <c r="E10" s="24"/>
      <c r="F10" s="24"/>
      <c r="G10" s="24"/>
      <c r="H10" s="24"/>
      <c r="I10" s="24"/>
      <c r="J10" s="26"/>
    </row>
    <row r="11" spans="1:10" ht="16.5" thickBot="1">
      <c r="A11" s="10"/>
      <c r="B11" s="11"/>
      <c r="C11" s="11"/>
      <c r="D11" s="15"/>
      <c r="E11" s="25"/>
      <c r="F11" s="25"/>
      <c r="G11" s="25"/>
      <c r="H11" s="25"/>
      <c r="I11" s="25"/>
      <c r="J11" s="27"/>
    </row>
    <row r="12" spans="1:10" ht="15.75">
      <c r="A12" s="7" t="s">
        <v>24</v>
      </c>
      <c r="B12" s="16" t="s">
        <v>25</v>
      </c>
      <c r="C12" s="17"/>
      <c r="D12" s="3" t="s">
        <v>26</v>
      </c>
      <c r="E12" s="28">
        <v>60</v>
      </c>
      <c r="F12" s="29">
        <v>18</v>
      </c>
      <c r="G12" s="22">
        <f>10.9/100*60</f>
        <v>6.54</v>
      </c>
      <c r="H12" s="22">
        <v>0.48</v>
      </c>
      <c r="I12" s="22">
        <v>0.06</v>
      </c>
      <c r="J12" s="40">
        <v>1.02</v>
      </c>
    </row>
    <row r="13" spans="1:10" ht="15.75">
      <c r="A13" s="7"/>
      <c r="B13" s="8" t="s">
        <v>27</v>
      </c>
      <c r="C13" s="9"/>
      <c r="D13" s="3" t="s">
        <v>28</v>
      </c>
      <c r="E13" s="28">
        <v>200</v>
      </c>
      <c r="F13" s="24">
        <v>10</v>
      </c>
      <c r="G13" s="22">
        <v>78.3352</v>
      </c>
      <c r="H13" s="22">
        <v>3.1168</v>
      </c>
      <c r="I13" s="22">
        <v>4.3239999999999998</v>
      </c>
      <c r="J13" s="40">
        <v>6.7380000000000004</v>
      </c>
    </row>
    <row r="14" spans="1:10" ht="15.75">
      <c r="A14" s="7"/>
      <c r="B14" s="8" t="s">
        <v>29</v>
      </c>
      <c r="C14" s="9"/>
      <c r="D14" s="4" t="s">
        <v>30</v>
      </c>
      <c r="E14" s="28">
        <v>240</v>
      </c>
      <c r="F14" s="24">
        <v>47</v>
      </c>
      <c r="G14" s="22">
        <v>448.86</v>
      </c>
      <c r="H14" s="22">
        <v>26.72</v>
      </c>
      <c r="I14" s="22">
        <v>24.64</v>
      </c>
      <c r="J14" s="40">
        <v>30.05</v>
      </c>
    </row>
    <row r="15" spans="1:10" ht="15.75">
      <c r="A15" s="7"/>
      <c r="B15" s="8" t="s">
        <v>31</v>
      </c>
      <c r="C15" s="9"/>
      <c r="D15" s="3"/>
      <c r="E15" s="28"/>
      <c r="F15" s="24"/>
      <c r="G15" s="22"/>
      <c r="H15" s="22"/>
      <c r="I15" s="22"/>
      <c r="J15" s="40"/>
    </row>
    <row r="16" spans="1:10" ht="15.75">
      <c r="A16" s="7"/>
      <c r="B16" s="8" t="s">
        <v>32</v>
      </c>
      <c r="C16" s="9"/>
      <c r="D16" s="3" t="s">
        <v>33</v>
      </c>
      <c r="E16" s="28">
        <v>200</v>
      </c>
      <c r="F16" s="24">
        <v>6</v>
      </c>
      <c r="G16" s="22">
        <v>90.221999999999994</v>
      </c>
      <c r="H16" s="22">
        <v>0.126</v>
      </c>
      <c r="I16" s="22">
        <v>1.4E-2</v>
      </c>
      <c r="J16" s="40">
        <v>22.398</v>
      </c>
    </row>
    <row r="17" spans="1:10" ht="15.75">
      <c r="A17" s="7"/>
      <c r="B17" s="8" t="s">
        <v>34</v>
      </c>
      <c r="C17" s="9"/>
      <c r="D17" s="3" t="s">
        <v>20</v>
      </c>
      <c r="E17" s="22">
        <v>40</v>
      </c>
      <c r="F17" s="24">
        <v>4</v>
      </c>
      <c r="G17" s="22">
        <v>104.68</v>
      </c>
      <c r="H17" s="22">
        <v>1.5</v>
      </c>
      <c r="I17" s="22">
        <v>0.57999999999999996</v>
      </c>
      <c r="J17" s="40">
        <v>10.28</v>
      </c>
    </row>
    <row r="18" spans="1:10" ht="15.75">
      <c r="A18" s="7"/>
      <c r="B18" s="8" t="s">
        <v>35</v>
      </c>
      <c r="C18" s="9"/>
      <c r="D18" s="18" t="s">
        <v>36</v>
      </c>
      <c r="E18" s="21">
        <v>40</v>
      </c>
      <c r="F18" s="24">
        <v>4</v>
      </c>
      <c r="G18" s="21">
        <v>91.96</v>
      </c>
      <c r="H18" s="21">
        <v>2.2400000000000002</v>
      </c>
      <c r="I18" s="21">
        <v>0.44</v>
      </c>
      <c r="J18" s="41">
        <v>19.760000000000002</v>
      </c>
    </row>
    <row r="19" spans="1:10" ht="15.75">
      <c r="A19" s="7"/>
      <c r="B19" s="19"/>
      <c r="C19" s="19"/>
      <c r="D19" s="20"/>
      <c r="E19" s="46">
        <f>SUM(E12:E18)</f>
        <v>780</v>
      </c>
      <c r="F19" s="46">
        <f>SUM(F12:F18)</f>
        <v>89</v>
      </c>
      <c r="G19" s="46">
        <f>SUM(G12:G18)</f>
        <v>820.59720000000016</v>
      </c>
      <c r="H19" s="46">
        <f>SUM(H12:H18)</f>
        <v>34.1828</v>
      </c>
      <c r="I19" s="46">
        <f>SUM(I12:I18)</f>
        <v>30.058</v>
      </c>
      <c r="J19" s="49">
        <f>SUM(J12:J18)</f>
        <v>90.246000000000009</v>
      </c>
    </row>
    <row r="20" spans="1:10" ht="15.75">
      <c r="A20" s="10"/>
      <c r="B20" s="11"/>
      <c r="C20" s="11"/>
      <c r="D20" s="15"/>
      <c r="E20" s="25"/>
      <c r="F20" s="25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2022-10-02T19:17:04Z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